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教材奖公布\"/>
    </mc:Choice>
  </mc:AlternateContent>
  <bookViews>
    <workbookView xWindow="0" yWindow="0" windowWidth="28560" windowHeight="11660"/>
  </bookViews>
  <sheets>
    <sheet name="汇总" sheetId="12" r:id="rId1"/>
    <sheet name="Sheet1" sheetId="13" r:id="rId2"/>
  </sheets>
  <externalReferences>
    <externalReference r:id="rId3"/>
  </externalReferences>
  <definedNames>
    <definedName name="_xlnm.Print_Titles" localSheetId="0">汇总!$3:$3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2" l="1"/>
  <c r="D91" i="12"/>
  <c r="D92" i="12"/>
  <c r="D79" i="12"/>
  <c r="D49" i="12"/>
  <c r="D21" i="12"/>
  <c r="D22" i="12"/>
  <c r="D30" i="12"/>
</calcChain>
</file>

<file path=xl/sharedStrings.xml><?xml version="1.0" encoding="utf-8"?>
<sst xmlns="http://schemas.openxmlformats.org/spreadsheetml/2006/main" count="481" uniqueCount="288">
  <si>
    <t>学院名称</t>
    <phoneticPr fontId="1" type="noConversion"/>
  </si>
  <si>
    <t>出版社</t>
  </si>
  <si>
    <t>北京大学出版社</t>
  </si>
  <si>
    <t>国际企业管理</t>
  </si>
  <si>
    <t>马述忠</t>
  </si>
  <si>
    <t>刑法总论</t>
  </si>
  <si>
    <t>法律出版社</t>
  </si>
  <si>
    <t>二等奖</t>
    <phoneticPr fontId="1" type="noConversion"/>
  </si>
  <si>
    <t>光华法学院</t>
    <phoneticPr fontId="2" type="noConversion"/>
  </si>
  <si>
    <t>叶良芳</t>
    <phoneticPr fontId="2" type="noConversion"/>
  </si>
  <si>
    <t>教育学院</t>
    <phoneticPr fontId="2" type="noConversion"/>
  </si>
  <si>
    <t>现代教学设计论</t>
    <phoneticPr fontId="2" type="noConversion"/>
  </si>
  <si>
    <t>浙江大学出版社</t>
    <phoneticPr fontId="2" type="noConversion"/>
  </si>
  <si>
    <t>盛群力</t>
    <phoneticPr fontId="2" type="noConversion"/>
  </si>
  <si>
    <t>管理学院</t>
    <phoneticPr fontId="2" type="noConversion"/>
  </si>
  <si>
    <t>物流与供应链管理</t>
    <phoneticPr fontId="2" type="noConversion"/>
  </si>
  <si>
    <t>周伟华</t>
    <phoneticPr fontId="2" type="noConversion"/>
  </si>
  <si>
    <t>公共管理学院</t>
    <phoneticPr fontId="2" type="noConversion"/>
  </si>
  <si>
    <t>土地资源学</t>
    <phoneticPr fontId="2" type="noConversion"/>
  </si>
  <si>
    <t>高等教育出版社</t>
    <phoneticPr fontId="2" type="noConversion"/>
  </si>
  <si>
    <t>刘卫东</t>
    <phoneticPr fontId="2" type="noConversion"/>
  </si>
  <si>
    <t>公共管理研究方法</t>
    <phoneticPr fontId="2" type="noConversion"/>
  </si>
  <si>
    <t>科学出版社</t>
    <phoneticPr fontId="2" type="noConversion"/>
  </si>
  <si>
    <t>范柏乃</t>
    <phoneticPr fontId="2" type="noConversion"/>
  </si>
  <si>
    <t>序号</t>
    <phoneticPr fontId="1" type="noConversion"/>
  </si>
  <si>
    <t>第一主编姓名</t>
    <phoneticPr fontId="2" type="noConversion"/>
  </si>
  <si>
    <t>教材奖类别</t>
    <phoneticPr fontId="1" type="noConversion"/>
  </si>
  <si>
    <t>马克思主义学院</t>
    <phoneticPr fontId="2" type="noConversion"/>
  </si>
  <si>
    <t>大学生心理健康教程</t>
    <phoneticPr fontId="2" type="noConversion"/>
  </si>
  <si>
    <t>浙江大学出版社</t>
    <phoneticPr fontId="2" type="noConversion"/>
  </si>
  <si>
    <t>马建青</t>
    <phoneticPr fontId="2" type="noConversion"/>
  </si>
  <si>
    <t>特等奖</t>
    <phoneticPr fontId="1" type="noConversion"/>
  </si>
  <si>
    <t>教育学院</t>
    <phoneticPr fontId="2" type="noConversion"/>
  </si>
  <si>
    <t>健康教育学</t>
    <phoneticPr fontId="2" type="noConversion"/>
  </si>
  <si>
    <t>高等教育出版社</t>
    <phoneticPr fontId="2" type="noConversion"/>
  </si>
  <si>
    <t>王健</t>
    <phoneticPr fontId="2" type="noConversion"/>
  </si>
  <si>
    <t>管理学院</t>
    <phoneticPr fontId="2" type="noConversion"/>
  </si>
  <si>
    <t>管理学</t>
    <phoneticPr fontId="2" type="noConversion"/>
  </si>
  <si>
    <t>邢以群</t>
    <phoneticPr fontId="2" type="noConversion"/>
  </si>
  <si>
    <t>公共管理学院</t>
    <phoneticPr fontId="2" type="noConversion"/>
  </si>
  <si>
    <t>社会组织管理</t>
    <phoneticPr fontId="2" type="noConversion"/>
  </si>
  <si>
    <t>科学出版社</t>
    <phoneticPr fontId="2" type="noConversion"/>
  </si>
  <si>
    <t>郁建兴</t>
    <phoneticPr fontId="2" type="noConversion"/>
  </si>
  <si>
    <t>经济学院</t>
    <phoneticPr fontId="2" type="noConversion"/>
  </si>
  <si>
    <t>公共经济学理论与应用</t>
    <phoneticPr fontId="2" type="noConversion"/>
  </si>
  <si>
    <t>朱柏铭</t>
    <phoneticPr fontId="2" type="noConversion"/>
  </si>
  <si>
    <t>一等奖</t>
    <phoneticPr fontId="1" type="noConversion"/>
  </si>
  <si>
    <t>战略管理</t>
    <phoneticPr fontId="2" type="noConversion"/>
  </si>
  <si>
    <t>机械工业出版社</t>
    <phoneticPr fontId="2" type="noConversion"/>
  </si>
  <si>
    <t>魏江</t>
    <phoneticPr fontId="2" type="noConversion"/>
  </si>
  <si>
    <t>中国对外贸易（第二版）</t>
    <phoneticPr fontId="3" type="noConversion"/>
  </si>
  <si>
    <t>陆菁</t>
    <phoneticPr fontId="3" type="noConversion"/>
  </si>
  <si>
    <t>浙江精神与浙江发展</t>
    <phoneticPr fontId="2" type="noConversion"/>
  </si>
  <si>
    <t>段治文</t>
    <phoneticPr fontId="2" type="noConversion"/>
  </si>
  <si>
    <t>外国语学院</t>
    <phoneticPr fontId="2" type="noConversion"/>
  </si>
  <si>
    <t>文学院</t>
    <phoneticPr fontId="2" type="noConversion"/>
  </si>
  <si>
    <t>历史学院</t>
    <phoneticPr fontId="2" type="noConversion"/>
  </si>
  <si>
    <t>外国语学院</t>
    <phoneticPr fontId="2" type="noConversion"/>
  </si>
  <si>
    <t>哲学学院</t>
    <phoneticPr fontId="2" type="noConversion"/>
  </si>
  <si>
    <t>现代语言学导论</t>
    <phoneticPr fontId="2" type="noConversion"/>
  </si>
  <si>
    <t>法汉翻译教程</t>
    <phoneticPr fontId="2" type="noConversion"/>
  </si>
  <si>
    <t>逻辑学教程（第四版）</t>
    <phoneticPr fontId="2" type="noConversion"/>
  </si>
  <si>
    <t>唐诗经典</t>
    <phoneticPr fontId="2" type="noConversion"/>
  </si>
  <si>
    <t>高等教育出版社</t>
    <phoneticPr fontId="2" type="noConversion"/>
  </si>
  <si>
    <t>何莲珍</t>
    <phoneticPr fontId="2" type="noConversion"/>
  </si>
  <si>
    <t>许钧</t>
    <phoneticPr fontId="2" type="noConversion"/>
  </si>
  <si>
    <t>书名</t>
    <phoneticPr fontId="2" type="noConversion"/>
  </si>
  <si>
    <t>外语教学与研究出版社</t>
    <phoneticPr fontId="2" type="noConversion"/>
  </si>
  <si>
    <t>特等奖</t>
    <phoneticPr fontId="2" type="noConversion"/>
  </si>
  <si>
    <t>新编普通话教程</t>
    <phoneticPr fontId="2" type="noConversion"/>
  </si>
  <si>
    <t>吴洁敏</t>
    <phoneticPr fontId="2" type="noConversion"/>
  </si>
  <si>
    <t>池昌海</t>
    <phoneticPr fontId="2" type="noConversion"/>
  </si>
  <si>
    <t>一等奖</t>
    <phoneticPr fontId="2" type="noConversion"/>
  </si>
  <si>
    <t>上海外语教育出版社</t>
    <phoneticPr fontId="2" type="noConversion"/>
  </si>
  <si>
    <t>西方文明史纲</t>
    <phoneticPr fontId="2" type="noConversion"/>
  </si>
  <si>
    <t>董小燕</t>
    <phoneticPr fontId="2" type="noConversion"/>
  </si>
  <si>
    <t>二等奖</t>
    <phoneticPr fontId="2" type="noConversion"/>
  </si>
  <si>
    <t>胡龙彪</t>
    <phoneticPr fontId="2" type="noConversion"/>
  </si>
  <si>
    <t>胡可先</t>
    <phoneticPr fontId="2" type="noConversion"/>
  </si>
  <si>
    <t>二等奖</t>
    <phoneticPr fontId="2" type="noConversion"/>
  </si>
  <si>
    <t>新编大学英语 视听说教程 
（第四版）</t>
    <phoneticPr fontId="2" type="noConversion"/>
  </si>
  <si>
    <t>化学系</t>
  </si>
  <si>
    <t>普通化学（第七版）</t>
  </si>
  <si>
    <t>高等教育出版社</t>
  </si>
  <si>
    <t>徐端钧</t>
  </si>
  <si>
    <t>地球科学学院</t>
  </si>
  <si>
    <t>地球科学概论</t>
  </si>
  <si>
    <t>浙江大学出版社</t>
  </si>
  <si>
    <t>陈汉林</t>
  </si>
  <si>
    <t>有机化学</t>
  </si>
  <si>
    <t>化学工业出版社</t>
  </si>
  <si>
    <t>王彦广</t>
  </si>
  <si>
    <t>数学科学学院</t>
  </si>
  <si>
    <t>苏德矿</t>
  </si>
  <si>
    <t>工程化学基础</t>
  </si>
  <si>
    <t>陈林根</t>
  </si>
  <si>
    <t>心理与行为科学系</t>
  </si>
  <si>
    <t>社会心理学</t>
  </si>
  <si>
    <t>郑全全</t>
  </si>
  <si>
    <t>无机及分析化学</t>
  </si>
  <si>
    <t>邬建敏</t>
  </si>
  <si>
    <t>特等奖</t>
    <phoneticPr fontId="1" type="noConversion"/>
  </si>
  <si>
    <t>特等奖</t>
  </si>
  <si>
    <t>微积分（上）、
微积分（下）</t>
    <phoneticPr fontId="1" type="noConversion"/>
  </si>
  <si>
    <t>航空航天学院</t>
    <phoneticPr fontId="2" type="noConversion"/>
  </si>
  <si>
    <t>材料力学（I、II）</t>
    <phoneticPr fontId="2" type="noConversion"/>
  </si>
  <si>
    <t>高等教育出版社</t>
    <phoneticPr fontId="2" type="noConversion"/>
  </si>
  <si>
    <t>刘鸿文</t>
    <phoneticPr fontId="2" type="noConversion"/>
  </si>
  <si>
    <t>能源工程学院</t>
    <phoneticPr fontId="2" type="noConversion"/>
  </si>
  <si>
    <t>过程设备设计（第五版）</t>
    <phoneticPr fontId="2" type="noConversion"/>
  </si>
  <si>
    <t>化学工业出版社</t>
    <phoneticPr fontId="2" type="noConversion"/>
  </si>
  <si>
    <t>郑津洋</t>
    <phoneticPr fontId="2" type="noConversion"/>
  </si>
  <si>
    <t>电气工程学院</t>
    <phoneticPr fontId="2" type="noConversion"/>
  </si>
  <si>
    <t>电力系统分析</t>
    <phoneticPr fontId="2" type="noConversion"/>
  </si>
  <si>
    <t>韩祯祥</t>
    <phoneticPr fontId="2" type="noConversion"/>
  </si>
  <si>
    <t>力学导论</t>
    <phoneticPr fontId="2" type="noConversion"/>
  </si>
  <si>
    <t>科学出版社</t>
    <phoneticPr fontId="2" type="noConversion"/>
  </si>
  <si>
    <t>杨卫</t>
    <phoneticPr fontId="2" type="noConversion"/>
  </si>
  <si>
    <t>材料科学与工程学院</t>
    <phoneticPr fontId="2" type="noConversion"/>
  </si>
  <si>
    <t>磁学基础与磁性材料</t>
    <phoneticPr fontId="2" type="noConversion"/>
  </si>
  <si>
    <t>严密</t>
    <phoneticPr fontId="2" type="noConversion"/>
  </si>
  <si>
    <t>机械工程学院</t>
    <phoneticPr fontId="2" type="noConversion"/>
  </si>
  <si>
    <t>机械设计课程设计</t>
    <phoneticPr fontId="2" type="noConversion"/>
  </si>
  <si>
    <t>陈秀宁</t>
    <phoneticPr fontId="2" type="noConversion"/>
  </si>
  <si>
    <t>电工电子学</t>
    <phoneticPr fontId="2" type="noConversion"/>
  </si>
  <si>
    <t>叶挺秀</t>
    <phoneticPr fontId="2" type="noConversion"/>
  </si>
  <si>
    <t>热能与动力工程测试技术</t>
    <phoneticPr fontId="2" type="noConversion"/>
  </si>
  <si>
    <t>机械工业出版社</t>
    <phoneticPr fontId="2" type="noConversion"/>
  </si>
  <si>
    <t>俞小莉</t>
    <phoneticPr fontId="2" type="noConversion"/>
  </si>
  <si>
    <t>智能控制技术</t>
    <phoneticPr fontId="2" type="noConversion"/>
  </si>
  <si>
    <t>韦巍</t>
    <phoneticPr fontId="2" type="noConversion"/>
  </si>
  <si>
    <t xml:space="preserve">燃烧理论与污染控制 </t>
    <phoneticPr fontId="2" type="noConversion"/>
  </si>
  <si>
    <t xml:space="preserve">机械工业出版社  </t>
    <phoneticPr fontId="2" type="noConversion"/>
  </si>
  <si>
    <t>岑可法</t>
    <phoneticPr fontId="2" type="noConversion"/>
  </si>
  <si>
    <t>图学应用教程</t>
    <phoneticPr fontId="2" type="noConversion"/>
  </si>
  <si>
    <t>陆国栋</t>
    <phoneticPr fontId="2" type="noConversion"/>
  </si>
  <si>
    <t>建筑工程学院</t>
    <phoneticPr fontId="2" type="noConversion"/>
  </si>
  <si>
    <t>中国建筑工业出版社</t>
    <phoneticPr fontId="2" type="noConversion"/>
  </si>
  <si>
    <t>金方</t>
  </si>
  <si>
    <t>信号分析与处理</t>
    <phoneticPr fontId="2" type="noConversion"/>
  </si>
  <si>
    <t>赵光宙</t>
    <phoneticPr fontId="2" type="noConversion"/>
  </si>
  <si>
    <t>岩土工程勘察</t>
    <phoneticPr fontId="2" type="noConversion"/>
  </si>
  <si>
    <t>王奎华</t>
    <phoneticPr fontId="1" type="noConversion"/>
  </si>
  <si>
    <t>电路实验教程</t>
    <phoneticPr fontId="2" type="noConversion"/>
  </si>
  <si>
    <t>姚缨英</t>
    <phoneticPr fontId="2" type="noConversion"/>
  </si>
  <si>
    <t>海洋学院</t>
    <phoneticPr fontId="2" type="noConversion"/>
  </si>
  <si>
    <t>微机原理与接口技术</t>
    <phoneticPr fontId="2" type="noConversion"/>
  </si>
  <si>
    <t>王晓萍</t>
    <phoneticPr fontId="2" type="noConversion"/>
  </si>
  <si>
    <t>朱世强</t>
    <phoneticPr fontId="2" type="noConversion"/>
  </si>
  <si>
    <t>土力学</t>
    <phoneticPr fontId="2" type="noConversion"/>
  </si>
  <si>
    <t>龚晓南</t>
  </si>
  <si>
    <t>机器人技术及其应用
（第二版）</t>
    <phoneticPr fontId="2" type="noConversion"/>
  </si>
  <si>
    <t>计算机科学与技术学院</t>
    <phoneticPr fontId="2" type="noConversion"/>
  </si>
  <si>
    <t>数据可视化</t>
    <phoneticPr fontId="2" type="noConversion"/>
  </si>
  <si>
    <t>微纳电子学院</t>
    <phoneticPr fontId="2" type="noConversion"/>
  </si>
  <si>
    <t>医学院</t>
    <phoneticPr fontId="2" type="noConversion"/>
  </si>
  <si>
    <t>组织行为学</t>
    <phoneticPr fontId="2" type="noConversion"/>
  </si>
  <si>
    <t>严进</t>
    <phoneticPr fontId="2" type="noConversion"/>
  </si>
  <si>
    <t>陈华钧</t>
    <phoneticPr fontId="2" type="noConversion"/>
  </si>
  <si>
    <t>经济学院</t>
    <phoneticPr fontId="2" type="noConversion"/>
  </si>
  <si>
    <t>实验经济学讲义：方法与应用</t>
    <phoneticPr fontId="2" type="noConversion"/>
  </si>
  <si>
    <t>几何光学·像差·光学设计</t>
    <phoneticPr fontId="2" type="noConversion"/>
  </si>
  <si>
    <t>浙江大学出版社、德国Springer出版社</t>
    <phoneticPr fontId="2" type="noConversion"/>
  </si>
  <si>
    <t>王平</t>
    <phoneticPr fontId="2" type="noConversion"/>
  </si>
  <si>
    <t>控制科学与工程学院</t>
    <phoneticPr fontId="2" type="noConversion"/>
  </si>
  <si>
    <t>戴连奎</t>
    <phoneticPr fontId="2" type="noConversion"/>
  </si>
  <si>
    <t>何小艇</t>
    <phoneticPr fontId="2" type="noConversion"/>
  </si>
  <si>
    <t>自动控制原理</t>
    <phoneticPr fontId="2" type="noConversion"/>
  </si>
  <si>
    <t>妇产科学（第9版）</t>
    <phoneticPr fontId="2" type="noConversion"/>
  </si>
  <si>
    <t>人民卫生出版社</t>
    <phoneticPr fontId="2" type="noConversion"/>
  </si>
  <si>
    <t>谢幸</t>
    <phoneticPr fontId="2" type="noConversion"/>
  </si>
  <si>
    <t>社会医学（第5版）</t>
    <phoneticPr fontId="2" type="noConversion"/>
  </si>
  <si>
    <t>李鲁</t>
    <phoneticPr fontId="2" type="noConversion"/>
  </si>
  <si>
    <t>组织学与胚胎学(第9版)</t>
    <phoneticPr fontId="2" type="noConversion"/>
  </si>
  <si>
    <t>李继承</t>
    <phoneticPr fontId="2" type="noConversion"/>
  </si>
  <si>
    <t>药学院</t>
    <phoneticPr fontId="2" type="noConversion"/>
  </si>
  <si>
    <t>药物分析学</t>
    <phoneticPr fontId="2" type="noConversion"/>
  </si>
  <si>
    <t>曾苏</t>
    <phoneticPr fontId="2" type="noConversion"/>
  </si>
  <si>
    <t>二等奖</t>
    <phoneticPr fontId="2" type="noConversion"/>
  </si>
  <si>
    <t>传染病学</t>
    <phoneticPr fontId="2" type="noConversion"/>
  </si>
  <si>
    <t>李兰娟</t>
    <phoneticPr fontId="2" type="noConversion"/>
  </si>
  <si>
    <t>农业与生物技术学院</t>
    <phoneticPr fontId="2" type="noConversion"/>
  </si>
  <si>
    <t>中国农业出版社</t>
    <phoneticPr fontId="2" type="noConversion"/>
  </si>
  <si>
    <t>喻景权</t>
    <phoneticPr fontId="2" type="noConversion"/>
  </si>
  <si>
    <t>生命科学学院</t>
    <phoneticPr fontId="2" type="noConversion"/>
  </si>
  <si>
    <t>生物信息学</t>
    <phoneticPr fontId="2" type="noConversion"/>
  </si>
  <si>
    <t>科学出版社</t>
    <phoneticPr fontId="2" type="noConversion"/>
  </si>
  <si>
    <t>陈铭</t>
    <phoneticPr fontId="2" type="noConversion"/>
  </si>
  <si>
    <t>特等奖</t>
    <phoneticPr fontId="2" type="noConversion"/>
  </si>
  <si>
    <t>生物系统工程与食品科学学院</t>
    <phoneticPr fontId="2" type="noConversion"/>
  </si>
  <si>
    <t>精细农业</t>
    <phoneticPr fontId="2" type="noConversion"/>
  </si>
  <si>
    <t>浙江大学出版社</t>
    <phoneticPr fontId="2" type="noConversion"/>
  </si>
  <si>
    <t>何勇</t>
    <phoneticPr fontId="2" type="noConversion"/>
  </si>
  <si>
    <t>环境与资源学院</t>
    <phoneticPr fontId="2" type="noConversion"/>
  </si>
  <si>
    <t>郑平</t>
    <phoneticPr fontId="2" type="noConversion"/>
  </si>
  <si>
    <t>农业与生物技术学院</t>
    <phoneticPr fontId="2" type="noConversion"/>
  </si>
  <si>
    <t>遗传学</t>
    <phoneticPr fontId="2" type="noConversion"/>
  </si>
  <si>
    <t>中国农业出版社</t>
    <phoneticPr fontId="2" type="noConversion"/>
  </si>
  <si>
    <t>朱军</t>
    <phoneticPr fontId="2" type="noConversion"/>
  </si>
  <si>
    <t>植物营养诊断与施肥</t>
    <phoneticPr fontId="2" type="noConversion"/>
  </si>
  <si>
    <t>石伟勇</t>
    <phoneticPr fontId="2" type="noConversion"/>
  </si>
  <si>
    <t>一等奖</t>
    <phoneticPr fontId="2" type="noConversion"/>
  </si>
  <si>
    <t>生物系统工程与食品科学学院</t>
    <phoneticPr fontId="2" type="noConversion"/>
  </si>
  <si>
    <t>果品蔬菜加工工艺学</t>
    <phoneticPr fontId="2" type="noConversion"/>
  </si>
  <si>
    <t>叶兴乾</t>
    <phoneticPr fontId="2" type="noConversion"/>
  </si>
  <si>
    <t>基因工程实验指导</t>
    <phoneticPr fontId="2" type="noConversion"/>
  </si>
  <si>
    <t>高等教育出版社</t>
    <phoneticPr fontId="2" type="noConversion"/>
  </si>
  <si>
    <t>朱旭芬</t>
    <phoneticPr fontId="2" type="noConversion"/>
  </si>
  <si>
    <t>种子生物学（第2版）</t>
    <phoneticPr fontId="2" type="noConversion"/>
  </si>
  <si>
    <t>胡晋</t>
    <phoneticPr fontId="2" type="noConversion"/>
  </si>
  <si>
    <t>自然资源学基本原理</t>
    <phoneticPr fontId="2" type="noConversion"/>
  </si>
  <si>
    <t>张丽萍</t>
    <phoneticPr fontId="2" type="noConversion"/>
  </si>
  <si>
    <t>食品感官评定</t>
    <phoneticPr fontId="2" type="noConversion"/>
  </si>
  <si>
    <t>李莉</t>
    <phoneticPr fontId="2" type="noConversion"/>
  </si>
  <si>
    <t>发酵工程实验指导</t>
    <phoneticPr fontId="2" type="noConversion"/>
  </si>
  <si>
    <t>吴根福</t>
    <phoneticPr fontId="2" type="noConversion"/>
  </si>
  <si>
    <t>茶的综合利用</t>
    <phoneticPr fontId="2" type="noConversion"/>
  </si>
  <si>
    <t>屠幼英</t>
    <phoneticPr fontId="2" type="noConversion"/>
  </si>
  <si>
    <t>人工智能导论：模型与算法</t>
    <phoneticPr fontId="2" type="noConversion"/>
  </si>
  <si>
    <t>吴飞</t>
    <phoneticPr fontId="2" type="noConversion"/>
  </si>
  <si>
    <t>潘云鹤</t>
    <phoneticPr fontId="2" type="noConversion"/>
  </si>
  <si>
    <t>光电科学与工程学院</t>
    <phoneticPr fontId="2" type="noConversion"/>
  </si>
  <si>
    <t>浙江大学出版社</t>
    <phoneticPr fontId="2" type="noConversion"/>
  </si>
  <si>
    <t>李晓彤</t>
    <phoneticPr fontId="2" type="noConversion"/>
  </si>
  <si>
    <t>特等奖</t>
    <phoneticPr fontId="2" type="noConversion"/>
  </si>
  <si>
    <t>生物医学工程与仪器科学学院</t>
    <phoneticPr fontId="2" type="noConversion"/>
  </si>
  <si>
    <t>化学工业出版社</t>
    <phoneticPr fontId="2" type="noConversion"/>
  </si>
  <si>
    <t>张光新</t>
    <phoneticPr fontId="2" type="noConversion"/>
  </si>
  <si>
    <t>一等奖</t>
    <phoneticPr fontId="2" type="noConversion"/>
  </si>
  <si>
    <t>计算机科学与技术学院</t>
    <phoneticPr fontId="2" type="noConversion"/>
  </si>
  <si>
    <t>电子工业出版社</t>
    <phoneticPr fontId="2" type="noConversion"/>
  </si>
  <si>
    <t>耿卫东</t>
    <phoneticPr fontId="2" type="noConversion"/>
  </si>
  <si>
    <t>控制科学与工程学院</t>
    <phoneticPr fontId="2" type="noConversion"/>
  </si>
  <si>
    <t>过程控制工程</t>
    <phoneticPr fontId="2" type="noConversion"/>
  </si>
  <si>
    <t>信息与电子工程学院</t>
    <phoneticPr fontId="2" type="noConversion"/>
  </si>
  <si>
    <t>电子系统设计</t>
    <phoneticPr fontId="2" type="noConversion"/>
  </si>
  <si>
    <t>化学工业出版社</t>
    <phoneticPr fontId="2" type="noConversion"/>
  </si>
  <si>
    <t>孙优贤</t>
    <phoneticPr fontId="2" type="noConversion"/>
  </si>
  <si>
    <t>计算机科学与技术学院</t>
    <phoneticPr fontId="2" type="noConversion"/>
  </si>
  <si>
    <t>嵌入式系统原理与设计
（第2版）</t>
    <phoneticPr fontId="2" type="noConversion"/>
  </si>
  <si>
    <t>清华大学出版社</t>
    <phoneticPr fontId="2" type="noConversion"/>
  </si>
  <si>
    <t>陈文智</t>
    <phoneticPr fontId="2" type="noConversion"/>
  </si>
  <si>
    <t>二等奖</t>
    <phoneticPr fontId="2" type="noConversion"/>
  </si>
  <si>
    <t>计算机科学与技术学院</t>
    <phoneticPr fontId="2" type="noConversion"/>
  </si>
  <si>
    <t>沈睿</t>
    <phoneticPr fontId="2" type="noConversion"/>
  </si>
  <si>
    <t>信息与电子工程学院</t>
    <phoneticPr fontId="2" type="noConversion"/>
  </si>
  <si>
    <t>信息与电子工程导论</t>
    <phoneticPr fontId="2" type="noConversion"/>
  </si>
  <si>
    <t>章献民</t>
    <phoneticPr fontId="2" type="noConversion"/>
  </si>
  <si>
    <t>计算机科学与技术学院</t>
    <phoneticPr fontId="2" type="noConversion"/>
  </si>
  <si>
    <t>陈为</t>
    <phoneticPr fontId="2" type="noConversion"/>
  </si>
  <si>
    <t>模拟集成电路设计与仿真</t>
    <phoneticPr fontId="2" type="noConversion"/>
  </si>
  <si>
    <t>何乐年</t>
    <phoneticPr fontId="2" type="noConversion"/>
  </si>
  <si>
    <t>感染病学</t>
    <phoneticPr fontId="2" type="noConversion"/>
  </si>
  <si>
    <t>李兰娟</t>
    <phoneticPr fontId="2" type="noConversion"/>
  </si>
  <si>
    <t>高级公共管理研究方法</t>
    <phoneticPr fontId="2" type="noConversion"/>
  </si>
  <si>
    <t>北京大学出版社</t>
    <phoneticPr fontId="2" type="noConversion"/>
  </si>
  <si>
    <t>知识图谱导论</t>
    <phoneticPr fontId="2" type="noConversion"/>
  </si>
  <si>
    <t>陈叶烽</t>
    <phoneticPr fontId="2" type="noConversion"/>
  </si>
  <si>
    <t>宽禁带化合物半导体材料与器件</t>
    <phoneticPr fontId="2" type="noConversion"/>
  </si>
  <si>
    <t>朱丽萍</t>
    <phoneticPr fontId="2" type="noConversion"/>
  </si>
  <si>
    <t>临床科研设计</t>
    <phoneticPr fontId="2" type="noConversion"/>
  </si>
  <si>
    <t xml:space="preserve">陈坤 </t>
    <phoneticPr fontId="2" type="noConversion"/>
  </si>
  <si>
    <t>内科学新进展</t>
    <phoneticPr fontId="2" type="noConversion"/>
  </si>
  <si>
    <t>厉有名</t>
    <phoneticPr fontId="2" type="noConversion"/>
  </si>
  <si>
    <t>高分子科学与工程学系</t>
    <phoneticPr fontId="2" type="noConversion"/>
  </si>
  <si>
    <t>石墨烯宏观材料及应用</t>
    <phoneticPr fontId="2" type="noConversion"/>
  </si>
  <si>
    <t>高超</t>
    <phoneticPr fontId="2" type="noConversion"/>
  </si>
  <si>
    <t>特等奖</t>
    <phoneticPr fontId="1" type="noConversion"/>
  </si>
  <si>
    <t>一等奖</t>
    <phoneticPr fontId="1" type="noConversion"/>
  </si>
  <si>
    <t>二等奖</t>
    <phoneticPr fontId="1" type="noConversion"/>
  </si>
  <si>
    <t>建筑制图（第三版）、
建筑制图习题集（第三版）</t>
    <phoneticPr fontId="2" type="noConversion"/>
  </si>
  <si>
    <t>化工自动化及仪表
（工艺类专业适用）（第二版）</t>
    <phoneticPr fontId="2" type="noConversion"/>
  </si>
  <si>
    <t>计算机游戏程序设计(基础篇)、
计算机游戏程序设计(提高篇)</t>
    <phoneticPr fontId="2" type="noConversion"/>
  </si>
  <si>
    <t>环境微生物学、
环境微生物学实验指导</t>
    <phoneticPr fontId="2" type="noConversion"/>
  </si>
  <si>
    <t>生物医学传感与检测，
Biomedical Sensors and Measurement，
生物医学传感与检测实验教程</t>
    <phoneticPr fontId="2" type="noConversion"/>
  </si>
  <si>
    <t>计算机图形学——
原理、方法及应用（第4版）</t>
    <phoneticPr fontId="2" type="noConversion"/>
  </si>
  <si>
    <t>蔬菜栽培学各论南方本
（第4版）、
蔬菜栽培学总论（第3版）</t>
    <phoneticPr fontId="2" type="noConversion"/>
  </si>
  <si>
    <t>计算机科学基础实验指导
（第3版）</t>
    <phoneticPr fontId="2" type="noConversion"/>
  </si>
  <si>
    <t>政审缺编者6/7张航，人去美国华盛顿大学后联系不上</t>
    <phoneticPr fontId="1" type="noConversion"/>
  </si>
  <si>
    <t>主编刘鸿文和编者林建兴已去世</t>
    <phoneticPr fontId="1" type="noConversion"/>
  </si>
  <si>
    <t>政审缺参编4/4张嘉磊博士，毕业后联系不上</t>
    <phoneticPr fontId="1" type="noConversion"/>
  </si>
  <si>
    <t>主编叶挺秀去世</t>
    <phoneticPr fontId="1" type="noConversion"/>
  </si>
  <si>
    <t>编写第十和十三章的钟文辉，毕业后联系不上</t>
    <phoneticPr fontId="1" type="noConversion"/>
  </si>
  <si>
    <t>副主编金蒙伟去世</t>
    <phoneticPr fontId="1" type="noConversion"/>
  </si>
  <si>
    <t>所缺政审材料</t>
    <phoneticPr fontId="1" type="noConversion"/>
  </si>
  <si>
    <t>浙江大学首届优秀教材奖缺政审名单</t>
    <phoneticPr fontId="1" type="noConversion"/>
  </si>
  <si>
    <t xml:space="preserve">“浙江大学首届优秀教材奖” 获奖名单 </t>
    <phoneticPr fontId="1" type="noConversion"/>
  </si>
  <si>
    <r>
      <rPr>
        <b/>
        <sz val="14"/>
        <color theme="1"/>
        <rFont val="黑体"/>
        <family val="3"/>
        <charset val="134"/>
      </rPr>
      <t>附件</t>
    </r>
    <r>
      <rPr>
        <b/>
        <sz val="14"/>
        <color theme="1"/>
        <rFont val="宋体"/>
        <family val="3"/>
        <charset val="134"/>
      </rPr>
      <t xml:space="preserve"> 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</si>
</sst>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4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WeChat%20Files\wxid_9024740181312\FileStorage\File\2023-05\&#27993;&#27743;&#22823;&#23398;&#20248;&#31168;&#25945;&#26448;&#22870;&#30740;&#31350;&#29983;&#38498;&#35780;&#23457;&#32467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/>
      <sheetData sheetId="1">
        <row r="1">
          <cell r="C1" t="str">
            <v>书名</v>
          </cell>
          <cell r="D1" t="str">
            <v>出版社</v>
          </cell>
        </row>
        <row r="2">
          <cell r="C2" t="str">
            <v>高级公共管理研究方法</v>
          </cell>
          <cell r="D2" t="str">
            <v>科学出版社</v>
          </cell>
        </row>
        <row r="3">
          <cell r="C3" t="str">
            <v>组织行为学</v>
          </cell>
          <cell r="D3" t="str">
            <v>北京大学出版社</v>
          </cell>
        </row>
        <row r="4">
          <cell r="C4" t="str">
            <v>实验经济学讲义：方法与应用</v>
          </cell>
          <cell r="D4" t="str">
            <v>北京大学出版社</v>
          </cell>
        </row>
        <row r="5">
          <cell r="C5" t="str">
            <v>审美人类学</v>
          </cell>
          <cell r="D5" t="str">
            <v>人民出版社</v>
          </cell>
        </row>
        <row r="6">
          <cell r="C6" t="str">
            <v>数字化时代的出版学</v>
          </cell>
          <cell r="D6" t="str">
            <v>北京大学出版社</v>
          </cell>
        </row>
        <row r="7">
          <cell r="C7" t="str">
            <v>数据可视化</v>
          </cell>
          <cell r="D7" t="str">
            <v>电子工业出版社</v>
          </cell>
        </row>
        <row r="8">
          <cell r="C8" t="str">
            <v>知识图谱导论</v>
          </cell>
          <cell r="D8" t="str">
            <v>电子工业出版社</v>
          </cell>
        </row>
        <row r="9">
          <cell r="C9" t="str">
            <v>稀薄气体动力学矩方法及数值模拟</v>
          </cell>
          <cell r="D9" t="str">
            <v>科学出版社</v>
          </cell>
        </row>
        <row r="10">
          <cell r="C10" t="str">
            <v>宽禁带化合物半导体材料与器件</v>
          </cell>
          <cell r="D10" t="str">
            <v>浙江大学出版社</v>
          </cell>
        </row>
        <row r="11">
          <cell r="C11" t="str">
            <v>临床科研设计</v>
          </cell>
          <cell r="D11" t="str">
            <v>浙江大学出版社</v>
          </cell>
        </row>
        <row r="12">
          <cell r="C12" t="str">
            <v>模拟集成电路设计与仿真</v>
          </cell>
          <cell r="D12" t="str">
            <v>科学出版社（北京）</v>
          </cell>
        </row>
        <row r="13">
          <cell r="C13" t="str">
            <v>结构分析的有限元法与MATLAB程序设计</v>
          </cell>
          <cell r="D13" t="str">
            <v>人民交通出版社</v>
          </cell>
        </row>
        <row r="14">
          <cell r="C14" t="str">
            <v>内科学新进展</v>
          </cell>
          <cell r="D14" t="str">
            <v>浙江大学出版社</v>
          </cell>
        </row>
        <row r="15">
          <cell r="C15" t="str">
            <v>感染病学</v>
          </cell>
          <cell r="D15" t="str">
            <v>人民卫生出版社</v>
          </cell>
        </row>
        <row r="16">
          <cell r="C16" t="str">
            <v>石墨烯宏观材料及应用</v>
          </cell>
          <cell r="D16" t="str">
            <v>华东理工大学出版社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topLeftCell="A22" zoomScaleNormal="100" workbookViewId="0">
      <selection activeCell="E26" sqref="E26"/>
    </sheetView>
  </sheetViews>
  <sheetFormatPr defaultColWidth="9" defaultRowHeight="14" x14ac:dyDescent="0.3"/>
  <cols>
    <col min="1" max="1" width="7.08203125" style="9" customWidth="1"/>
    <col min="2" max="2" width="23.25" style="9" customWidth="1"/>
    <col min="3" max="3" width="30.75" style="9" customWidth="1"/>
    <col min="4" max="4" width="24.5" style="9" customWidth="1"/>
    <col min="5" max="5" width="16.83203125" style="9" customWidth="1"/>
    <col min="6" max="6" width="19.08203125" style="9" customWidth="1"/>
    <col min="7" max="16384" width="9" style="3"/>
  </cols>
  <sheetData>
    <row r="1" spans="1:6" s="7" customFormat="1" ht="33" customHeight="1" x14ac:dyDescent="0.3">
      <c r="A1" s="12" t="s">
        <v>287</v>
      </c>
      <c r="B1" s="12"/>
      <c r="C1" s="12"/>
      <c r="D1" s="12"/>
      <c r="E1" s="12"/>
      <c r="F1" s="12"/>
    </row>
    <row r="2" spans="1:6" s="7" customFormat="1" ht="33" customHeight="1" x14ac:dyDescent="0.3">
      <c r="A2" s="17" t="s">
        <v>286</v>
      </c>
      <c r="B2" s="17"/>
      <c r="C2" s="17"/>
      <c r="D2" s="17"/>
      <c r="E2" s="17"/>
      <c r="F2" s="17"/>
    </row>
    <row r="3" spans="1:6" ht="26.25" customHeight="1" x14ac:dyDescent="0.3">
      <c r="A3" s="4" t="s">
        <v>24</v>
      </c>
      <c r="B3" s="4" t="s">
        <v>0</v>
      </c>
      <c r="C3" s="4" t="s">
        <v>66</v>
      </c>
      <c r="D3" s="4" t="s">
        <v>1</v>
      </c>
      <c r="E3" s="5" t="s">
        <v>25</v>
      </c>
      <c r="F3" s="4" t="s">
        <v>26</v>
      </c>
    </row>
    <row r="4" spans="1:6" ht="26.25" customHeight="1" x14ac:dyDescent="0.3">
      <c r="A4" s="13" t="s">
        <v>267</v>
      </c>
      <c r="B4" s="13"/>
      <c r="C4" s="13"/>
      <c r="D4" s="13"/>
      <c r="E4" s="13"/>
      <c r="F4" s="13"/>
    </row>
    <row r="5" spans="1:6" s="6" customFormat="1" ht="24" customHeight="1" x14ac:dyDescent="0.3">
      <c r="A5" s="1">
        <v>1</v>
      </c>
      <c r="B5" s="1" t="s">
        <v>57</v>
      </c>
      <c r="C5" s="1" t="s">
        <v>69</v>
      </c>
      <c r="D5" s="1" t="s">
        <v>12</v>
      </c>
      <c r="E5" s="1" t="s">
        <v>70</v>
      </c>
      <c r="F5" s="1" t="s">
        <v>68</v>
      </c>
    </row>
    <row r="6" spans="1:6" s="6" customFormat="1" ht="41.25" customHeight="1" x14ac:dyDescent="0.3">
      <c r="A6" s="1">
        <v>2</v>
      </c>
      <c r="B6" s="1" t="s">
        <v>54</v>
      </c>
      <c r="C6" s="1" t="s">
        <v>80</v>
      </c>
      <c r="D6" s="1" t="s">
        <v>67</v>
      </c>
      <c r="E6" s="1" t="s">
        <v>64</v>
      </c>
      <c r="F6" s="1" t="s">
        <v>68</v>
      </c>
    </row>
    <row r="7" spans="1:6" s="6" customFormat="1" ht="24" customHeight="1" x14ac:dyDescent="0.3">
      <c r="A7" s="1">
        <v>3</v>
      </c>
      <c r="B7" s="1" t="s">
        <v>27</v>
      </c>
      <c r="C7" s="1" t="s">
        <v>28</v>
      </c>
      <c r="D7" s="1" t="s">
        <v>29</v>
      </c>
      <c r="E7" s="2" t="s">
        <v>30</v>
      </c>
      <c r="F7" s="10" t="s">
        <v>31</v>
      </c>
    </row>
    <row r="8" spans="1:6" s="6" customFormat="1" ht="24" customHeight="1" x14ac:dyDescent="0.3">
      <c r="A8" s="1">
        <v>4</v>
      </c>
      <c r="B8" s="1" t="s">
        <v>32</v>
      </c>
      <c r="C8" s="1" t="s">
        <v>33</v>
      </c>
      <c r="D8" s="1" t="s">
        <v>34</v>
      </c>
      <c r="E8" s="2" t="s">
        <v>35</v>
      </c>
      <c r="F8" s="10" t="s">
        <v>31</v>
      </c>
    </row>
    <row r="9" spans="1:6" s="6" customFormat="1" ht="24" customHeight="1" x14ac:dyDescent="0.3">
      <c r="A9" s="1">
        <v>5</v>
      </c>
      <c r="B9" s="1" t="s">
        <v>36</v>
      </c>
      <c r="C9" s="1" t="s">
        <v>37</v>
      </c>
      <c r="D9" s="1" t="s">
        <v>29</v>
      </c>
      <c r="E9" s="2" t="s">
        <v>38</v>
      </c>
      <c r="F9" s="10" t="s">
        <v>31</v>
      </c>
    </row>
    <row r="10" spans="1:6" s="6" customFormat="1" ht="24" customHeight="1" x14ac:dyDescent="0.3">
      <c r="A10" s="1">
        <v>6</v>
      </c>
      <c r="B10" s="1" t="s">
        <v>39</v>
      </c>
      <c r="C10" s="1" t="s">
        <v>40</v>
      </c>
      <c r="D10" s="1" t="s">
        <v>41</v>
      </c>
      <c r="E10" s="2" t="s">
        <v>42</v>
      </c>
      <c r="F10" s="10" t="s">
        <v>31</v>
      </c>
    </row>
    <row r="11" spans="1:6" s="6" customFormat="1" ht="24" customHeight="1" x14ac:dyDescent="0.3">
      <c r="A11" s="1">
        <v>7</v>
      </c>
      <c r="B11" s="1" t="s">
        <v>81</v>
      </c>
      <c r="C11" s="1" t="s">
        <v>82</v>
      </c>
      <c r="D11" s="1" t="s">
        <v>83</v>
      </c>
      <c r="E11" s="1" t="s">
        <v>84</v>
      </c>
      <c r="F11" s="1" t="s">
        <v>101</v>
      </c>
    </row>
    <row r="12" spans="1:6" s="6" customFormat="1" ht="24" customHeight="1" x14ac:dyDescent="0.3">
      <c r="A12" s="1">
        <v>8</v>
      </c>
      <c r="B12" s="1" t="s">
        <v>85</v>
      </c>
      <c r="C12" s="1" t="s">
        <v>86</v>
      </c>
      <c r="D12" s="1" t="s">
        <v>87</v>
      </c>
      <c r="E12" s="1" t="s">
        <v>88</v>
      </c>
      <c r="F12" s="1" t="s">
        <v>102</v>
      </c>
    </row>
    <row r="13" spans="1:6" s="6" customFormat="1" ht="24" customHeight="1" x14ac:dyDescent="0.3">
      <c r="A13" s="1">
        <v>9</v>
      </c>
      <c r="B13" s="1" t="s">
        <v>118</v>
      </c>
      <c r="C13" s="1" t="s">
        <v>119</v>
      </c>
      <c r="D13" s="1" t="s">
        <v>12</v>
      </c>
      <c r="E13" s="1" t="s">
        <v>120</v>
      </c>
      <c r="F13" s="1" t="s">
        <v>31</v>
      </c>
    </row>
    <row r="14" spans="1:6" s="6" customFormat="1" ht="24" customHeight="1" x14ac:dyDescent="0.3">
      <c r="A14" s="1">
        <v>10</v>
      </c>
      <c r="B14" s="1" t="s">
        <v>108</v>
      </c>
      <c r="C14" s="1" t="s">
        <v>109</v>
      </c>
      <c r="D14" s="1" t="s">
        <v>110</v>
      </c>
      <c r="E14" s="1" t="s">
        <v>111</v>
      </c>
      <c r="F14" s="1" t="s">
        <v>31</v>
      </c>
    </row>
    <row r="15" spans="1:6" s="6" customFormat="1" ht="24" customHeight="1" x14ac:dyDescent="0.3">
      <c r="A15" s="1">
        <v>11</v>
      </c>
      <c r="B15" s="1" t="s">
        <v>112</v>
      </c>
      <c r="C15" s="1" t="s">
        <v>113</v>
      </c>
      <c r="D15" s="1" t="s">
        <v>12</v>
      </c>
      <c r="E15" s="1" t="s">
        <v>114</v>
      </c>
      <c r="F15" s="1" t="s">
        <v>31</v>
      </c>
    </row>
    <row r="16" spans="1:6" s="6" customFormat="1" ht="24" customHeight="1" x14ac:dyDescent="0.3">
      <c r="A16" s="1">
        <v>12</v>
      </c>
      <c r="B16" s="1" t="s">
        <v>104</v>
      </c>
      <c r="C16" s="1" t="s">
        <v>105</v>
      </c>
      <c r="D16" s="1" t="s">
        <v>106</v>
      </c>
      <c r="E16" s="1" t="s">
        <v>107</v>
      </c>
      <c r="F16" s="1" t="s">
        <v>31</v>
      </c>
    </row>
    <row r="17" spans="1:6" s="6" customFormat="1" ht="24" customHeight="1" x14ac:dyDescent="0.3">
      <c r="A17" s="1">
        <v>13</v>
      </c>
      <c r="B17" s="1" t="s">
        <v>104</v>
      </c>
      <c r="C17" s="1" t="s">
        <v>115</v>
      </c>
      <c r="D17" s="1" t="s">
        <v>116</v>
      </c>
      <c r="E17" s="1" t="s">
        <v>117</v>
      </c>
      <c r="F17" s="1" t="s">
        <v>31</v>
      </c>
    </row>
    <row r="18" spans="1:6" s="6" customFormat="1" ht="24" customHeight="1" x14ac:dyDescent="0.3">
      <c r="A18" s="1">
        <v>14</v>
      </c>
      <c r="B18" s="1" t="s">
        <v>221</v>
      </c>
      <c r="C18" s="1" t="s">
        <v>161</v>
      </c>
      <c r="D18" s="1" t="s">
        <v>222</v>
      </c>
      <c r="E18" s="1" t="s">
        <v>223</v>
      </c>
      <c r="F18" s="1" t="s">
        <v>224</v>
      </c>
    </row>
    <row r="19" spans="1:6" s="6" customFormat="1" ht="24" customHeight="1" x14ac:dyDescent="0.3">
      <c r="A19" s="1">
        <v>15</v>
      </c>
      <c r="B19" s="1" t="s">
        <v>152</v>
      </c>
      <c r="C19" s="1" t="s">
        <v>218</v>
      </c>
      <c r="D19" s="1" t="s">
        <v>34</v>
      </c>
      <c r="E19" s="1" t="s">
        <v>219</v>
      </c>
      <c r="F19" s="1" t="s">
        <v>68</v>
      </c>
    </row>
    <row r="20" spans="1:6" s="6" customFormat="1" ht="46.5" customHeight="1" x14ac:dyDescent="0.3">
      <c r="A20" s="1">
        <v>16</v>
      </c>
      <c r="B20" s="1" t="s">
        <v>152</v>
      </c>
      <c r="C20" s="1" t="s">
        <v>275</v>
      </c>
      <c r="D20" s="1" t="s">
        <v>34</v>
      </c>
      <c r="E20" s="1" t="s">
        <v>220</v>
      </c>
      <c r="F20" s="1" t="s">
        <v>68</v>
      </c>
    </row>
    <row r="21" spans="1:6" customFormat="1" ht="24" customHeight="1" x14ac:dyDescent="0.3">
      <c r="A21" s="1">
        <v>17</v>
      </c>
      <c r="B21" s="1" t="s">
        <v>248</v>
      </c>
      <c r="C21" s="1" t="s">
        <v>153</v>
      </c>
      <c r="D21" s="1" t="str">
        <f>VLOOKUP(C21,[1]Sheet3!C1:D16,2,0)</f>
        <v>电子工业出版社</v>
      </c>
      <c r="E21" s="1" t="s">
        <v>249</v>
      </c>
      <c r="F21" s="1" t="s">
        <v>68</v>
      </c>
    </row>
    <row r="22" spans="1:6" customFormat="1" ht="24" customHeight="1" x14ac:dyDescent="0.3">
      <c r="A22" s="1">
        <v>18</v>
      </c>
      <c r="B22" s="1" t="s">
        <v>154</v>
      </c>
      <c r="C22" s="1" t="s">
        <v>250</v>
      </c>
      <c r="D22" s="1" t="str">
        <f>VLOOKUP(C22,[1]Sheet3!C2:D17,2,0)</f>
        <v>科学出版社（北京）</v>
      </c>
      <c r="E22" s="1" t="s">
        <v>251</v>
      </c>
      <c r="F22" s="1" t="s">
        <v>68</v>
      </c>
    </row>
    <row r="23" spans="1:6" s="6" customFormat="1" ht="24" customHeight="1" x14ac:dyDescent="0.3">
      <c r="A23" s="1">
        <v>19</v>
      </c>
      <c r="B23" s="1" t="s">
        <v>184</v>
      </c>
      <c r="C23" s="1" t="s">
        <v>185</v>
      </c>
      <c r="D23" s="1" t="s">
        <v>186</v>
      </c>
      <c r="E23" s="1" t="s">
        <v>187</v>
      </c>
      <c r="F23" s="1" t="s">
        <v>188</v>
      </c>
    </row>
    <row r="24" spans="1:6" s="6" customFormat="1" ht="38.25" customHeight="1" x14ac:dyDescent="0.3">
      <c r="A24" s="1">
        <v>20</v>
      </c>
      <c r="B24" s="1" t="s">
        <v>189</v>
      </c>
      <c r="C24" s="1" t="s">
        <v>190</v>
      </c>
      <c r="D24" s="1" t="s">
        <v>191</v>
      </c>
      <c r="E24" s="1" t="s">
        <v>192</v>
      </c>
      <c r="F24" s="1" t="s">
        <v>188</v>
      </c>
    </row>
    <row r="25" spans="1:6" s="6" customFormat="1" ht="42.75" customHeight="1" x14ac:dyDescent="0.3">
      <c r="A25" s="1">
        <v>21</v>
      </c>
      <c r="B25" s="1" t="s">
        <v>193</v>
      </c>
      <c r="C25" s="1" t="s">
        <v>273</v>
      </c>
      <c r="D25" s="1" t="s">
        <v>191</v>
      </c>
      <c r="E25" s="1" t="s">
        <v>194</v>
      </c>
      <c r="F25" s="1" t="s">
        <v>188</v>
      </c>
    </row>
    <row r="26" spans="1:6" s="8" customFormat="1" ht="55.5" customHeight="1" x14ac:dyDescent="0.3">
      <c r="A26" s="1">
        <v>22</v>
      </c>
      <c r="B26" s="1" t="s">
        <v>181</v>
      </c>
      <c r="C26" s="1" t="s">
        <v>276</v>
      </c>
      <c r="D26" s="1" t="s">
        <v>182</v>
      </c>
      <c r="E26" s="1" t="s">
        <v>183</v>
      </c>
      <c r="F26" s="1" t="s">
        <v>68</v>
      </c>
    </row>
    <row r="27" spans="1:6" s="6" customFormat="1" ht="24" customHeight="1" x14ac:dyDescent="0.3">
      <c r="A27" s="1">
        <v>23</v>
      </c>
      <c r="B27" s="1" t="s">
        <v>195</v>
      </c>
      <c r="C27" s="1" t="s">
        <v>196</v>
      </c>
      <c r="D27" s="1" t="s">
        <v>197</v>
      </c>
      <c r="E27" s="1" t="s">
        <v>198</v>
      </c>
      <c r="F27" s="1" t="s">
        <v>188</v>
      </c>
    </row>
    <row r="28" spans="1:6" s="6" customFormat="1" ht="24" customHeight="1" x14ac:dyDescent="0.3">
      <c r="A28" s="1">
        <v>24</v>
      </c>
      <c r="B28" s="1" t="s">
        <v>155</v>
      </c>
      <c r="C28" s="1" t="s">
        <v>168</v>
      </c>
      <c r="D28" s="1" t="s">
        <v>169</v>
      </c>
      <c r="E28" s="1" t="s">
        <v>170</v>
      </c>
      <c r="F28" s="1" t="s">
        <v>68</v>
      </c>
    </row>
    <row r="29" spans="1:6" s="6" customFormat="1" ht="24" customHeight="1" x14ac:dyDescent="0.3">
      <c r="A29" s="1">
        <v>25</v>
      </c>
      <c r="B29" s="1" t="s">
        <v>155</v>
      </c>
      <c r="C29" s="1" t="s">
        <v>171</v>
      </c>
      <c r="D29" s="1" t="s">
        <v>169</v>
      </c>
      <c r="E29" s="1" t="s">
        <v>172</v>
      </c>
      <c r="F29" s="1" t="s">
        <v>68</v>
      </c>
    </row>
    <row r="30" spans="1:6" customFormat="1" ht="24" customHeight="1" x14ac:dyDescent="0.3">
      <c r="A30" s="1">
        <v>26</v>
      </c>
      <c r="B30" s="1" t="s">
        <v>155</v>
      </c>
      <c r="C30" s="1" t="s">
        <v>252</v>
      </c>
      <c r="D30" s="1" t="str">
        <f>VLOOKUP(C30,[1]Sheet3!C3:D18,2,0)</f>
        <v>人民卫生出版社</v>
      </c>
      <c r="E30" s="1" t="s">
        <v>253</v>
      </c>
      <c r="F30" s="1" t="s">
        <v>68</v>
      </c>
    </row>
    <row r="31" spans="1:6" customFormat="1" ht="24" customHeight="1" x14ac:dyDescent="0.3">
      <c r="A31" s="14" t="s">
        <v>268</v>
      </c>
      <c r="B31" s="15"/>
      <c r="C31" s="15"/>
      <c r="D31" s="15"/>
      <c r="E31" s="15"/>
      <c r="F31" s="16"/>
    </row>
    <row r="32" spans="1:6" s="6" customFormat="1" ht="24" customHeight="1" x14ac:dyDescent="0.3">
      <c r="A32" s="1">
        <v>1</v>
      </c>
      <c r="B32" s="1" t="s">
        <v>55</v>
      </c>
      <c r="C32" s="1" t="s">
        <v>59</v>
      </c>
      <c r="D32" s="1" t="s">
        <v>12</v>
      </c>
      <c r="E32" s="1" t="s">
        <v>71</v>
      </c>
      <c r="F32" s="1" t="s">
        <v>72</v>
      </c>
    </row>
    <row r="33" spans="1:6" s="6" customFormat="1" ht="24" customHeight="1" x14ac:dyDescent="0.3">
      <c r="A33" s="1">
        <v>2</v>
      </c>
      <c r="B33" s="1" t="s">
        <v>57</v>
      </c>
      <c r="C33" s="1" t="s">
        <v>60</v>
      </c>
      <c r="D33" s="1" t="s">
        <v>73</v>
      </c>
      <c r="E33" s="1" t="s">
        <v>65</v>
      </c>
      <c r="F33" s="1" t="s">
        <v>72</v>
      </c>
    </row>
    <row r="34" spans="1:6" s="6" customFormat="1" ht="24" customHeight="1" x14ac:dyDescent="0.3">
      <c r="A34" s="1">
        <v>3</v>
      </c>
      <c r="B34" s="1" t="s">
        <v>43</v>
      </c>
      <c r="C34" s="1" t="s">
        <v>44</v>
      </c>
      <c r="D34" s="1" t="s">
        <v>34</v>
      </c>
      <c r="E34" s="2" t="s">
        <v>45</v>
      </c>
      <c r="F34" s="10" t="s">
        <v>46</v>
      </c>
    </row>
    <row r="35" spans="1:6" s="6" customFormat="1" ht="24" customHeight="1" x14ac:dyDescent="0.3">
      <c r="A35" s="1">
        <v>4</v>
      </c>
      <c r="B35" s="1" t="s">
        <v>43</v>
      </c>
      <c r="C35" s="1" t="s">
        <v>50</v>
      </c>
      <c r="D35" s="1" t="s">
        <v>2</v>
      </c>
      <c r="E35" s="2" t="s">
        <v>51</v>
      </c>
      <c r="F35" s="10" t="s">
        <v>46</v>
      </c>
    </row>
    <row r="36" spans="1:6" s="6" customFormat="1" ht="24" customHeight="1" x14ac:dyDescent="0.3">
      <c r="A36" s="1">
        <v>5</v>
      </c>
      <c r="B36" s="1" t="s">
        <v>36</v>
      </c>
      <c r="C36" s="1" t="s">
        <v>47</v>
      </c>
      <c r="D36" s="1" t="s">
        <v>48</v>
      </c>
      <c r="E36" s="2" t="s">
        <v>49</v>
      </c>
      <c r="F36" s="10" t="s">
        <v>46</v>
      </c>
    </row>
    <row r="37" spans="1:6" customFormat="1" ht="24" customHeight="1" x14ac:dyDescent="0.3">
      <c r="A37" s="1">
        <v>6</v>
      </c>
      <c r="B37" s="1" t="s">
        <v>14</v>
      </c>
      <c r="C37" s="1" t="s">
        <v>156</v>
      </c>
      <c r="D37" s="1" t="s">
        <v>255</v>
      </c>
      <c r="E37" s="1" t="s">
        <v>157</v>
      </c>
      <c r="F37" s="1" t="s">
        <v>72</v>
      </c>
    </row>
    <row r="38" spans="1:6" customFormat="1" ht="24" customHeight="1" x14ac:dyDescent="0.3">
      <c r="A38" s="1">
        <v>7</v>
      </c>
      <c r="B38" s="1" t="s">
        <v>17</v>
      </c>
      <c r="C38" s="1" t="s">
        <v>254</v>
      </c>
      <c r="D38" s="1" t="s">
        <v>22</v>
      </c>
      <c r="E38" s="1" t="s">
        <v>23</v>
      </c>
      <c r="F38" s="1" t="s">
        <v>72</v>
      </c>
    </row>
    <row r="39" spans="1:6" s="6" customFormat="1" ht="24" customHeight="1" x14ac:dyDescent="0.3">
      <c r="A39" s="1">
        <v>8</v>
      </c>
      <c r="B39" s="1" t="s">
        <v>27</v>
      </c>
      <c r="C39" s="1" t="s">
        <v>52</v>
      </c>
      <c r="D39" s="1" t="s">
        <v>29</v>
      </c>
      <c r="E39" s="2" t="s">
        <v>53</v>
      </c>
      <c r="F39" s="10" t="s">
        <v>46</v>
      </c>
    </row>
    <row r="40" spans="1:6" s="6" customFormat="1" ht="40.5" customHeight="1" x14ac:dyDescent="0.3">
      <c r="A40" s="1">
        <v>9</v>
      </c>
      <c r="B40" s="1" t="s">
        <v>92</v>
      </c>
      <c r="C40" s="1" t="s">
        <v>103</v>
      </c>
      <c r="D40" s="1" t="s">
        <v>83</v>
      </c>
      <c r="E40" s="1" t="s">
        <v>93</v>
      </c>
      <c r="F40" s="1" t="s">
        <v>46</v>
      </c>
    </row>
    <row r="41" spans="1:6" s="6" customFormat="1" ht="24" customHeight="1" x14ac:dyDescent="0.3">
      <c r="A41" s="1">
        <v>10</v>
      </c>
      <c r="B41" s="1" t="s">
        <v>81</v>
      </c>
      <c r="C41" s="1" t="s">
        <v>89</v>
      </c>
      <c r="D41" s="1" t="s">
        <v>90</v>
      </c>
      <c r="E41" s="1" t="s">
        <v>91</v>
      </c>
      <c r="F41" s="1" t="s">
        <v>46</v>
      </c>
    </row>
    <row r="42" spans="1:6" s="6" customFormat="1" ht="24" customHeight="1" x14ac:dyDescent="0.3">
      <c r="A42" s="1">
        <v>11</v>
      </c>
      <c r="B42" s="1" t="s">
        <v>121</v>
      </c>
      <c r="C42" s="1" t="s">
        <v>122</v>
      </c>
      <c r="D42" s="1" t="s">
        <v>12</v>
      </c>
      <c r="E42" s="1" t="s">
        <v>123</v>
      </c>
      <c r="F42" s="1" t="s">
        <v>46</v>
      </c>
    </row>
    <row r="43" spans="1:6" s="6" customFormat="1" ht="24" customHeight="1" x14ac:dyDescent="0.3">
      <c r="A43" s="1">
        <v>12</v>
      </c>
      <c r="B43" s="1" t="s">
        <v>108</v>
      </c>
      <c r="C43" s="1" t="s">
        <v>126</v>
      </c>
      <c r="D43" s="1" t="s">
        <v>127</v>
      </c>
      <c r="E43" s="1" t="s">
        <v>128</v>
      </c>
      <c r="F43" s="1" t="s">
        <v>46</v>
      </c>
    </row>
    <row r="44" spans="1:6" s="6" customFormat="1" ht="24" customHeight="1" x14ac:dyDescent="0.3">
      <c r="A44" s="1">
        <v>13</v>
      </c>
      <c r="B44" s="1" t="s">
        <v>108</v>
      </c>
      <c r="C44" s="1" t="s">
        <v>131</v>
      </c>
      <c r="D44" s="1" t="s">
        <v>132</v>
      </c>
      <c r="E44" s="1" t="s">
        <v>133</v>
      </c>
      <c r="F44" s="1" t="s">
        <v>46</v>
      </c>
    </row>
    <row r="45" spans="1:6" s="6" customFormat="1" ht="24" customHeight="1" x14ac:dyDescent="0.3">
      <c r="A45" s="1">
        <v>14</v>
      </c>
      <c r="B45" s="1" t="s">
        <v>112</v>
      </c>
      <c r="C45" s="1" t="s">
        <v>124</v>
      </c>
      <c r="D45" s="1" t="s">
        <v>63</v>
      </c>
      <c r="E45" s="1" t="s">
        <v>125</v>
      </c>
      <c r="F45" s="1" t="s">
        <v>46</v>
      </c>
    </row>
    <row r="46" spans="1:6" s="6" customFormat="1" ht="24" customHeight="1" x14ac:dyDescent="0.3">
      <c r="A46" s="1">
        <v>15</v>
      </c>
      <c r="B46" s="1" t="s">
        <v>112</v>
      </c>
      <c r="C46" s="1" t="s">
        <v>129</v>
      </c>
      <c r="D46" s="1" t="s">
        <v>127</v>
      </c>
      <c r="E46" s="1" t="s">
        <v>130</v>
      </c>
      <c r="F46" s="1" t="s">
        <v>46</v>
      </c>
    </row>
    <row r="47" spans="1:6" s="6" customFormat="1" ht="45.75" customHeight="1" x14ac:dyDescent="0.3">
      <c r="A47" s="1">
        <v>16</v>
      </c>
      <c r="B47" s="1" t="s">
        <v>164</v>
      </c>
      <c r="C47" s="1" t="s">
        <v>271</v>
      </c>
      <c r="D47" s="1" t="s">
        <v>226</v>
      </c>
      <c r="E47" s="1" t="s">
        <v>227</v>
      </c>
      <c r="F47" s="1" t="s">
        <v>228</v>
      </c>
    </row>
    <row r="48" spans="1:6" s="6" customFormat="1" ht="59.25" customHeight="1" x14ac:dyDescent="0.3">
      <c r="A48" s="1">
        <v>17</v>
      </c>
      <c r="B48" s="1" t="s">
        <v>229</v>
      </c>
      <c r="C48" s="1" t="s">
        <v>272</v>
      </c>
      <c r="D48" s="1" t="s">
        <v>230</v>
      </c>
      <c r="E48" s="1" t="s">
        <v>231</v>
      </c>
      <c r="F48" s="1" t="s">
        <v>72</v>
      </c>
    </row>
    <row r="49" spans="1:6" customFormat="1" ht="24" customHeight="1" x14ac:dyDescent="0.3">
      <c r="A49" s="1">
        <v>18</v>
      </c>
      <c r="B49" s="1" t="s">
        <v>152</v>
      </c>
      <c r="C49" s="1" t="s">
        <v>256</v>
      </c>
      <c r="D49" s="1" t="str">
        <f>VLOOKUP(C49,[1]Sheet3!C6:D21,2,0)</f>
        <v>电子工业出版社</v>
      </c>
      <c r="E49" s="1" t="s">
        <v>158</v>
      </c>
      <c r="F49" s="1" t="s">
        <v>72</v>
      </c>
    </row>
    <row r="50" spans="1:6" s="6" customFormat="1" ht="75.75" customHeight="1" x14ac:dyDescent="0.3">
      <c r="A50" s="1">
        <v>19</v>
      </c>
      <c r="B50" s="1" t="s">
        <v>225</v>
      </c>
      <c r="C50" s="1" t="s">
        <v>274</v>
      </c>
      <c r="D50" s="1" t="s">
        <v>162</v>
      </c>
      <c r="E50" s="1" t="s">
        <v>163</v>
      </c>
      <c r="F50" s="1" t="s">
        <v>72</v>
      </c>
    </row>
    <row r="51" spans="1:6" s="6" customFormat="1" ht="24" customHeight="1" x14ac:dyDescent="0.3">
      <c r="A51" s="1">
        <v>20</v>
      </c>
      <c r="B51" s="1" t="s">
        <v>184</v>
      </c>
      <c r="C51" s="1" t="s">
        <v>205</v>
      </c>
      <c r="D51" s="1" t="s">
        <v>206</v>
      </c>
      <c r="E51" s="1" t="s">
        <v>207</v>
      </c>
      <c r="F51" s="1" t="s">
        <v>201</v>
      </c>
    </row>
    <row r="52" spans="1:6" s="6" customFormat="1" ht="42" customHeight="1" x14ac:dyDescent="0.3">
      <c r="A52" s="1">
        <v>21</v>
      </c>
      <c r="B52" s="1" t="s">
        <v>202</v>
      </c>
      <c r="C52" s="1" t="s">
        <v>203</v>
      </c>
      <c r="D52" s="1" t="s">
        <v>197</v>
      </c>
      <c r="E52" s="1" t="s">
        <v>204</v>
      </c>
      <c r="F52" s="1" t="s">
        <v>201</v>
      </c>
    </row>
    <row r="53" spans="1:6" s="6" customFormat="1" ht="24" customHeight="1" x14ac:dyDescent="0.3">
      <c r="A53" s="1">
        <v>22</v>
      </c>
      <c r="B53" s="1" t="s">
        <v>193</v>
      </c>
      <c r="C53" s="1" t="s">
        <v>199</v>
      </c>
      <c r="D53" s="1" t="s">
        <v>197</v>
      </c>
      <c r="E53" s="1" t="s">
        <v>200</v>
      </c>
      <c r="F53" s="1" t="s">
        <v>201</v>
      </c>
    </row>
    <row r="54" spans="1:6" s="6" customFormat="1" ht="24" customHeight="1" x14ac:dyDescent="0.3">
      <c r="A54" s="1">
        <v>23</v>
      </c>
      <c r="B54" s="1" t="s">
        <v>195</v>
      </c>
      <c r="C54" s="1" t="s">
        <v>208</v>
      </c>
      <c r="D54" s="1" t="s">
        <v>206</v>
      </c>
      <c r="E54" s="1" t="s">
        <v>209</v>
      </c>
      <c r="F54" s="1" t="s">
        <v>201</v>
      </c>
    </row>
    <row r="55" spans="1:6" s="6" customFormat="1" ht="24" customHeight="1" x14ac:dyDescent="0.3">
      <c r="A55" s="1">
        <v>24</v>
      </c>
      <c r="B55" s="1" t="s">
        <v>155</v>
      </c>
      <c r="C55" s="1" t="s">
        <v>173</v>
      </c>
      <c r="D55" s="1" t="s">
        <v>169</v>
      </c>
      <c r="E55" s="1" t="s">
        <v>174</v>
      </c>
      <c r="F55" s="1" t="s">
        <v>72</v>
      </c>
    </row>
    <row r="56" spans="1:6" customFormat="1" ht="24" customHeight="1" x14ac:dyDescent="0.3">
      <c r="A56" s="14" t="s">
        <v>269</v>
      </c>
      <c r="B56" s="15"/>
      <c r="C56" s="15"/>
      <c r="D56" s="15"/>
      <c r="E56" s="15"/>
      <c r="F56" s="16"/>
    </row>
    <row r="57" spans="1:6" s="6" customFormat="1" ht="24" customHeight="1" x14ac:dyDescent="0.3">
      <c r="A57" s="1">
        <v>1</v>
      </c>
      <c r="B57" s="1" t="s">
        <v>55</v>
      </c>
      <c r="C57" s="1" t="s">
        <v>62</v>
      </c>
      <c r="D57" s="1" t="s">
        <v>63</v>
      </c>
      <c r="E57" s="1" t="s">
        <v>78</v>
      </c>
      <c r="F57" s="1" t="s">
        <v>76</v>
      </c>
    </row>
    <row r="58" spans="1:6" s="6" customFormat="1" ht="24" customHeight="1" x14ac:dyDescent="0.3">
      <c r="A58" s="1">
        <v>2</v>
      </c>
      <c r="B58" s="1" t="s">
        <v>56</v>
      </c>
      <c r="C58" s="1" t="s">
        <v>74</v>
      </c>
      <c r="D58" s="1" t="s">
        <v>12</v>
      </c>
      <c r="E58" s="1" t="s">
        <v>75</v>
      </c>
      <c r="F58" s="1" t="s">
        <v>76</v>
      </c>
    </row>
    <row r="59" spans="1:6" s="6" customFormat="1" ht="24" customHeight="1" x14ac:dyDescent="0.3">
      <c r="A59" s="1">
        <v>3</v>
      </c>
      <c r="B59" s="1" t="s">
        <v>58</v>
      </c>
      <c r="C59" s="1" t="s">
        <v>61</v>
      </c>
      <c r="D59" s="1" t="s">
        <v>12</v>
      </c>
      <c r="E59" s="1" t="s">
        <v>77</v>
      </c>
      <c r="F59" s="1" t="s">
        <v>76</v>
      </c>
    </row>
    <row r="60" spans="1:6" s="6" customFormat="1" ht="24" customHeight="1" x14ac:dyDescent="0.3">
      <c r="A60" s="1">
        <v>4</v>
      </c>
      <c r="B60" s="1" t="s">
        <v>43</v>
      </c>
      <c r="C60" s="1" t="s">
        <v>3</v>
      </c>
      <c r="D60" s="1" t="s">
        <v>2</v>
      </c>
      <c r="E60" s="2" t="s">
        <v>4</v>
      </c>
      <c r="F60" s="10" t="s">
        <v>7</v>
      </c>
    </row>
    <row r="61" spans="1:6" customFormat="1" ht="24" customHeight="1" x14ac:dyDescent="0.3">
      <c r="A61" s="1">
        <v>5</v>
      </c>
      <c r="B61" s="1" t="s">
        <v>159</v>
      </c>
      <c r="C61" s="1" t="s">
        <v>160</v>
      </c>
      <c r="D61" s="1" t="s">
        <v>255</v>
      </c>
      <c r="E61" s="1" t="s">
        <v>257</v>
      </c>
      <c r="F61" s="1" t="s">
        <v>79</v>
      </c>
    </row>
    <row r="62" spans="1:6" s="6" customFormat="1" ht="24" customHeight="1" x14ac:dyDescent="0.3">
      <c r="A62" s="1">
        <v>6</v>
      </c>
      <c r="B62" s="1" t="s">
        <v>8</v>
      </c>
      <c r="C62" s="1" t="s">
        <v>5</v>
      </c>
      <c r="D62" s="1" t="s">
        <v>6</v>
      </c>
      <c r="E62" s="2" t="s">
        <v>9</v>
      </c>
      <c r="F62" s="10" t="s">
        <v>7</v>
      </c>
    </row>
    <row r="63" spans="1:6" s="6" customFormat="1" ht="24" customHeight="1" x14ac:dyDescent="0.3">
      <c r="A63" s="1">
        <v>7</v>
      </c>
      <c r="B63" s="1" t="s">
        <v>10</v>
      </c>
      <c r="C63" s="1" t="s">
        <v>11</v>
      </c>
      <c r="D63" s="1" t="s">
        <v>12</v>
      </c>
      <c r="E63" s="2" t="s">
        <v>13</v>
      </c>
      <c r="F63" s="10" t="s">
        <v>7</v>
      </c>
    </row>
    <row r="64" spans="1:6" s="6" customFormat="1" ht="24" customHeight="1" x14ac:dyDescent="0.3">
      <c r="A64" s="1">
        <v>8</v>
      </c>
      <c r="B64" s="1" t="s">
        <v>14</v>
      </c>
      <c r="C64" s="1" t="s">
        <v>15</v>
      </c>
      <c r="D64" s="1" t="s">
        <v>12</v>
      </c>
      <c r="E64" s="2" t="s">
        <v>16</v>
      </c>
      <c r="F64" s="10" t="s">
        <v>7</v>
      </c>
    </row>
    <row r="65" spans="1:6" s="6" customFormat="1" ht="24" customHeight="1" x14ac:dyDescent="0.3">
      <c r="A65" s="1">
        <v>9</v>
      </c>
      <c r="B65" s="1" t="s">
        <v>17</v>
      </c>
      <c r="C65" s="1" t="s">
        <v>21</v>
      </c>
      <c r="D65" s="1" t="s">
        <v>22</v>
      </c>
      <c r="E65" s="2" t="s">
        <v>23</v>
      </c>
      <c r="F65" s="10" t="s">
        <v>7</v>
      </c>
    </row>
    <row r="66" spans="1:6" s="6" customFormat="1" ht="24" customHeight="1" x14ac:dyDescent="0.3">
      <c r="A66" s="1">
        <v>10</v>
      </c>
      <c r="B66" s="1" t="s">
        <v>17</v>
      </c>
      <c r="C66" s="1" t="s">
        <v>18</v>
      </c>
      <c r="D66" s="1" t="s">
        <v>19</v>
      </c>
      <c r="E66" s="2" t="s">
        <v>20</v>
      </c>
      <c r="F66" s="10" t="s">
        <v>7</v>
      </c>
    </row>
    <row r="67" spans="1:6" s="6" customFormat="1" ht="24" customHeight="1" x14ac:dyDescent="0.3">
      <c r="A67" s="1">
        <v>11</v>
      </c>
      <c r="B67" s="1" t="s">
        <v>81</v>
      </c>
      <c r="C67" s="1" t="s">
        <v>94</v>
      </c>
      <c r="D67" s="1" t="s">
        <v>83</v>
      </c>
      <c r="E67" s="1" t="s">
        <v>95</v>
      </c>
      <c r="F67" s="1" t="s">
        <v>7</v>
      </c>
    </row>
    <row r="68" spans="1:6" s="6" customFormat="1" ht="24" customHeight="1" x14ac:dyDescent="0.3">
      <c r="A68" s="1">
        <v>12</v>
      </c>
      <c r="B68" s="1" t="s">
        <v>81</v>
      </c>
      <c r="C68" s="1" t="s">
        <v>99</v>
      </c>
      <c r="D68" s="1" t="s">
        <v>83</v>
      </c>
      <c r="E68" s="1" t="s">
        <v>100</v>
      </c>
      <c r="F68" s="1" t="s">
        <v>7</v>
      </c>
    </row>
    <row r="69" spans="1:6" s="6" customFormat="1" ht="24" customHeight="1" x14ac:dyDescent="0.3">
      <c r="A69" s="1">
        <v>13</v>
      </c>
      <c r="B69" s="1" t="s">
        <v>96</v>
      </c>
      <c r="C69" s="1" t="s">
        <v>97</v>
      </c>
      <c r="D69" s="1" t="s">
        <v>87</v>
      </c>
      <c r="E69" s="1" t="s">
        <v>98</v>
      </c>
      <c r="F69" s="1" t="s">
        <v>7</v>
      </c>
    </row>
    <row r="70" spans="1:6" s="6" customFormat="1" ht="24" customHeight="1" x14ac:dyDescent="0.3">
      <c r="A70" s="1">
        <v>14</v>
      </c>
      <c r="B70" s="1" t="s">
        <v>121</v>
      </c>
      <c r="C70" s="1" t="s">
        <v>134</v>
      </c>
      <c r="D70" s="1" t="s">
        <v>63</v>
      </c>
      <c r="E70" s="1" t="s">
        <v>135</v>
      </c>
      <c r="F70" s="1" t="s">
        <v>7</v>
      </c>
    </row>
    <row r="71" spans="1:6" ht="34.5" customHeight="1" x14ac:dyDescent="0.3">
      <c r="A71" s="1">
        <v>15</v>
      </c>
      <c r="B71" s="1" t="s">
        <v>121</v>
      </c>
      <c r="C71" s="1" t="s">
        <v>151</v>
      </c>
      <c r="D71" s="1" t="s">
        <v>12</v>
      </c>
      <c r="E71" s="1" t="s">
        <v>148</v>
      </c>
      <c r="F71" s="1" t="s">
        <v>7</v>
      </c>
    </row>
    <row r="72" spans="1:6" customFormat="1" ht="24" customHeight="1" x14ac:dyDescent="0.3">
      <c r="A72" s="1">
        <v>16</v>
      </c>
      <c r="B72" s="1" t="s">
        <v>118</v>
      </c>
      <c r="C72" s="1" t="s">
        <v>258</v>
      </c>
      <c r="D72" s="1" t="str">
        <f>VLOOKUP(C72,[1]Sheet3!C8:D23,2,0)</f>
        <v>浙江大学出版社</v>
      </c>
      <c r="E72" s="1" t="s">
        <v>259</v>
      </c>
      <c r="F72" s="1" t="s">
        <v>79</v>
      </c>
    </row>
    <row r="73" spans="1:6" s="6" customFormat="1" ht="24" customHeight="1" x14ac:dyDescent="0.3">
      <c r="A73" s="1">
        <v>17</v>
      </c>
      <c r="B73" s="1" t="s">
        <v>112</v>
      </c>
      <c r="C73" s="1" t="s">
        <v>139</v>
      </c>
      <c r="D73" s="1" t="s">
        <v>127</v>
      </c>
      <c r="E73" s="1" t="s">
        <v>140</v>
      </c>
      <c r="F73" s="1" t="s">
        <v>7</v>
      </c>
    </row>
    <row r="74" spans="1:6" ht="24" customHeight="1" x14ac:dyDescent="0.3">
      <c r="A74" s="1">
        <v>18</v>
      </c>
      <c r="B74" s="1" t="s">
        <v>112</v>
      </c>
      <c r="C74" s="1" t="s">
        <v>143</v>
      </c>
      <c r="D74" s="1" t="s">
        <v>63</v>
      </c>
      <c r="E74" s="1" t="s">
        <v>144</v>
      </c>
      <c r="F74" s="1" t="s">
        <v>7</v>
      </c>
    </row>
    <row r="75" spans="1:6" s="6" customFormat="1" ht="42.75" customHeight="1" x14ac:dyDescent="0.3">
      <c r="A75" s="1">
        <v>19</v>
      </c>
      <c r="B75" s="1" t="s">
        <v>136</v>
      </c>
      <c r="C75" s="1" t="s">
        <v>270</v>
      </c>
      <c r="D75" s="1" t="s">
        <v>137</v>
      </c>
      <c r="E75" s="1" t="s">
        <v>138</v>
      </c>
      <c r="F75" s="1" t="s">
        <v>7</v>
      </c>
    </row>
    <row r="76" spans="1:6" s="6" customFormat="1" ht="24" customHeight="1" x14ac:dyDescent="0.3">
      <c r="A76" s="1">
        <v>20</v>
      </c>
      <c r="B76" s="1" t="s">
        <v>136</v>
      </c>
      <c r="C76" s="1" t="s">
        <v>141</v>
      </c>
      <c r="D76" s="1" t="s">
        <v>137</v>
      </c>
      <c r="E76" s="1" t="s">
        <v>142</v>
      </c>
      <c r="F76" s="1" t="s">
        <v>7</v>
      </c>
    </row>
    <row r="77" spans="1:6" ht="24" customHeight="1" x14ac:dyDescent="0.3">
      <c r="A77" s="1">
        <v>21</v>
      </c>
      <c r="B77" s="1" t="s">
        <v>136</v>
      </c>
      <c r="C77" s="1" t="s">
        <v>149</v>
      </c>
      <c r="D77" s="1" t="s">
        <v>137</v>
      </c>
      <c r="E77" s="1" t="s">
        <v>150</v>
      </c>
      <c r="F77" s="1" t="s">
        <v>7</v>
      </c>
    </row>
    <row r="78" spans="1:6" ht="24" customHeight="1" x14ac:dyDescent="0.3">
      <c r="A78" s="1">
        <v>22</v>
      </c>
      <c r="B78" s="1" t="s">
        <v>145</v>
      </c>
      <c r="C78" s="1" t="s">
        <v>146</v>
      </c>
      <c r="D78" s="1" t="s">
        <v>12</v>
      </c>
      <c r="E78" s="1" t="s">
        <v>147</v>
      </c>
      <c r="F78" s="1" t="s">
        <v>7</v>
      </c>
    </row>
    <row r="79" spans="1:6" customFormat="1" ht="24" customHeight="1" x14ac:dyDescent="0.3">
      <c r="A79" s="1">
        <v>23</v>
      </c>
      <c r="B79" s="1" t="s">
        <v>264</v>
      </c>
      <c r="C79" s="1" t="s">
        <v>265</v>
      </c>
      <c r="D79" s="1" t="str">
        <f>VLOOKUP(C79,[1]Sheet3!C11:D26,2,0)</f>
        <v>华东理工大学出版社</v>
      </c>
      <c r="E79" s="1" t="s">
        <v>266</v>
      </c>
      <c r="F79" s="1" t="s">
        <v>79</v>
      </c>
    </row>
    <row r="80" spans="1:6" s="6" customFormat="1" ht="24" customHeight="1" x14ac:dyDescent="0.3">
      <c r="A80" s="1">
        <v>24</v>
      </c>
      <c r="B80" s="1" t="s">
        <v>234</v>
      </c>
      <c r="C80" s="1" t="s">
        <v>235</v>
      </c>
      <c r="D80" s="1" t="s">
        <v>12</v>
      </c>
      <c r="E80" s="1" t="s">
        <v>166</v>
      </c>
      <c r="F80" s="1" t="s">
        <v>79</v>
      </c>
    </row>
    <row r="81" spans="1:6" s="6" customFormat="1" ht="42.75" customHeight="1" x14ac:dyDescent="0.3">
      <c r="A81" s="1">
        <v>25</v>
      </c>
      <c r="B81" s="1" t="s">
        <v>245</v>
      </c>
      <c r="C81" s="1" t="s">
        <v>246</v>
      </c>
      <c r="D81" s="1" t="s">
        <v>12</v>
      </c>
      <c r="E81" s="1" t="s">
        <v>247</v>
      </c>
      <c r="F81" s="1" t="s">
        <v>242</v>
      </c>
    </row>
    <row r="82" spans="1:6" s="6" customFormat="1" ht="24" customHeight="1" x14ac:dyDescent="0.3">
      <c r="A82" s="1">
        <v>26</v>
      </c>
      <c r="B82" s="1" t="s">
        <v>232</v>
      </c>
      <c r="C82" s="1" t="s">
        <v>233</v>
      </c>
      <c r="D82" s="1" t="s">
        <v>110</v>
      </c>
      <c r="E82" s="1" t="s">
        <v>165</v>
      </c>
      <c r="F82" s="1" t="s">
        <v>178</v>
      </c>
    </row>
    <row r="83" spans="1:6" s="6" customFormat="1" ht="24" customHeight="1" x14ac:dyDescent="0.3">
      <c r="A83" s="1">
        <v>27</v>
      </c>
      <c r="B83" s="1" t="s">
        <v>164</v>
      </c>
      <c r="C83" s="1" t="s">
        <v>167</v>
      </c>
      <c r="D83" s="1" t="s">
        <v>236</v>
      </c>
      <c r="E83" s="1" t="s">
        <v>237</v>
      </c>
      <c r="F83" s="1" t="s">
        <v>178</v>
      </c>
    </row>
    <row r="84" spans="1:6" s="6" customFormat="1" ht="42" customHeight="1" x14ac:dyDescent="0.3">
      <c r="A84" s="1">
        <v>28</v>
      </c>
      <c r="B84" s="1" t="s">
        <v>238</v>
      </c>
      <c r="C84" s="1" t="s">
        <v>239</v>
      </c>
      <c r="D84" s="1" t="s">
        <v>240</v>
      </c>
      <c r="E84" s="1" t="s">
        <v>241</v>
      </c>
      <c r="F84" s="1" t="s">
        <v>242</v>
      </c>
    </row>
    <row r="85" spans="1:6" s="6" customFormat="1" ht="43.5" customHeight="1" x14ac:dyDescent="0.3">
      <c r="A85" s="1">
        <v>29</v>
      </c>
      <c r="B85" s="1" t="s">
        <v>243</v>
      </c>
      <c r="C85" s="1" t="s">
        <v>277</v>
      </c>
      <c r="D85" s="1" t="s">
        <v>230</v>
      </c>
      <c r="E85" s="1" t="s">
        <v>244</v>
      </c>
      <c r="F85" s="1" t="s">
        <v>79</v>
      </c>
    </row>
    <row r="86" spans="1:6" s="6" customFormat="1" ht="24" customHeight="1" x14ac:dyDescent="0.3">
      <c r="A86" s="1">
        <v>30</v>
      </c>
      <c r="B86" s="1" t="s">
        <v>184</v>
      </c>
      <c r="C86" s="1" t="s">
        <v>214</v>
      </c>
      <c r="D86" s="1" t="s">
        <v>206</v>
      </c>
      <c r="E86" s="1" t="s">
        <v>215</v>
      </c>
      <c r="F86" s="1" t="s">
        <v>178</v>
      </c>
    </row>
    <row r="87" spans="1:6" s="6" customFormat="1" ht="42.75" customHeight="1" x14ac:dyDescent="0.3">
      <c r="A87" s="1">
        <v>31</v>
      </c>
      <c r="B87" s="1" t="s">
        <v>202</v>
      </c>
      <c r="C87" s="1" t="s">
        <v>212</v>
      </c>
      <c r="D87" s="1" t="s">
        <v>197</v>
      </c>
      <c r="E87" s="1" t="s">
        <v>213</v>
      </c>
      <c r="F87" s="1" t="s">
        <v>178</v>
      </c>
    </row>
    <row r="88" spans="1:6" s="6" customFormat="1" ht="24" customHeight="1" x14ac:dyDescent="0.3">
      <c r="A88" s="1">
        <v>32</v>
      </c>
      <c r="B88" s="1" t="s">
        <v>193</v>
      </c>
      <c r="C88" s="1" t="s">
        <v>210</v>
      </c>
      <c r="D88" s="1" t="s">
        <v>186</v>
      </c>
      <c r="E88" s="1" t="s">
        <v>211</v>
      </c>
      <c r="F88" s="1" t="s">
        <v>178</v>
      </c>
    </row>
    <row r="89" spans="1:6" s="6" customFormat="1" ht="24" customHeight="1" x14ac:dyDescent="0.3">
      <c r="A89" s="1">
        <v>33</v>
      </c>
      <c r="B89" s="1" t="s">
        <v>195</v>
      </c>
      <c r="C89" s="1" t="s">
        <v>216</v>
      </c>
      <c r="D89" s="1" t="s">
        <v>197</v>
      </c>
      <c r="E89" s="1" t="s">
        <v>217</v>
      </c>
      <c r="F89" s="1" t="s">
        <v>178</v>
      </c>
    </row>
    <row r="90" spans="1:6" s="6" customFormat="1" ht="24" customHeight="1" x14ac:dyDescent="0.3">
      <c r="A90" s="1">
        <v>34</v>
      </c>
      <c r="B90" s="1" t="s">
        <v>155</v>
      </c>
      <c r="C90" s="1" t="s">
        <v>179</v>
      </c>
      <c r="D90" s="1" t="s">
        <v>34</v>
      </c>
      <c r="E90" s="1" t="s">
        <v>180</v>
      </c>
      <c r="F90" s="1" t="s">
        <v>79</v>
      </c>
    </row>
    <row r="91" spans="1:6" customFormat="1" ht="24" customHeight="1" x14ac:dyDescent="0.3">
      <c r="A91" s="1">
        <v>35</v>
      </c>
      <c r="B91" s="1" t="s">
        <v>155</v>
      </c>
      <c r="C91" s="1" t="s">
        <v>260</v>
      </c>
      <c r="D91" s="1" t="str">
        <f>VLOOKUP(C91,[1]Sheet3!C9:D24,2,0)</f>
        <v>浙江大学出版社</v>
      </c>
      <c r="E91" s="1" t="s">
        <v>261</v>
      </c>
      <c r="F91" s="1" t="s">
        <v>79</v>
      </c>
    </row>
    <row r="92" spans="1:6" customFormat="1" ht="24" customHeight="1" x14ac:dyDescent="0.3">
      <c r="A92" s="1">
        <v>36</v>
      </c>
      <c r="B92" s="1" t="s">
        <v>155</v>
      </c>
      <c r="C92" s="1" t="s">
        <v>262</v>
      </c>
      <c r="D92" s="1" t="str">
        <f>VLOOKUP(C92,[1]Sheet3!C10:D25,2,0)</f>
        <v>浙江大学出版社</v>
      </c>
      <c r="E92" s="1" t="s">
        <v>263</v>
      </c>
      <c r="F92" s="1" t="s">
        <v>79</v>
      </c>
    </row>
    <row r="93" spans="1:6" s="6" customFormat="1" ht="24" customHeight="1" x14ac:dyDescent="0.3">
      <c r="A93" s="1">
        <v>37</v>
      </c>
      <c r="B93" s="1" t="s">
        <v>175</v>
      </c>
      <c r="C93" s="1" t="s">
        <v>176</v>
      </c>
      <c r="D93" s="1" t="s">
        <v>34</v>
      </c>
      <c r="E93" s="1" t="s">
        <v>177</v>
      </c>
      <c r="F93" s="1" t="s">
        <v>178</v>
      </c>
    </row>
  </sheetData>
  <mergeCells count="5">
    <mergeCell ref="A1:F1"/>
    <mergeCell ref="A4:F4"/>
    <mergeCell ref="A31:F31"/>
    <mergeCell ref="A56:F56"/>
    <mergeCell ref="A2:F2"/>
  </mergeCells>
  <phoneticPr fontId="1" type="noConversion"/>
  <conditionalFormatting sqref="E7:E30">
    <cfRule type="duplicateValues" dxfId="13" priority="5"/>
    <cfRule type="duplicateValues" dxfId="12" priority="6"/>
  </conditionalFormatting>
  <conditionalFormatting sqref="E34:E55">
    <cfRule type="duplicateValues" dxfId="11" priority="3"/>
    <cfRule type="duplicateValues" dxfId="10" priority="4"/>
  </conditionalFormatting>
  <conditionalFormatting sqref="E60 E62:E66">
    <cfRule type="duplicateValues" dxfId="9" priority="1"/>
    <cfRule type="duplicateValues" dxfId="8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3" sqref="C13"/>
    </sheetView>
  </sheetViews>
  <sheetFormatPr defaultRowHeight="14" x14ac:dyDescent="0.3"/>
  <cols>
    <col min="1" max="1" width="15.08203125" customWidth="1"/>
    <col min="2" max="2" width="16.08203125" bestFit="1" customWidth="1"/>
    <col min="3" max="3" width="17.33203125" customWidth="1"/>
    <col min="6" max="6" width="50.08203125" customWidth="1"/>
  </cols>
  <sheetData>
    <row r="1" spans="1:6" ht="33.75" customHeight="1" x14ac:dyDescent="0.3">
      <c r="A1" s="14" t="s">
        <v>285</v>
      </c>
      <c r="B1" s="15"/>
      <c r="C1" s="15"/>
      <c r="D1" s="15"/>
      <c r="E1" s="15"/>
      <c r="F1" s="16"/>
    </row>
    <row r="2" spans="1:6" ht="35" x14ac:dyDescent="0.3">
      <c r="A2" s="11" t="s">
        <v>0</v>
      </c>
      <c r="B2" s="11" t="s">
        <v>66</v>
      </c>
      <c r="C2" s="11" t="s">
        <v>1</v>
      </c>
      <c r="D2" s="5" t="s">
        <v>25</v>
      </c>
      <c r="E2" s="11" t="s">
        <v>26</v>
      </c>
      <c r="F2" s="11" t="s">
        <v>284</v>
      </c>
    </row>
    <row r="3" spans="1:6" ht="15" x14ac:dyDescent="0.3">
      <c r="A3" s="1" t="s">
        <v>55</v>
      </c>
      <c r="B3" s="1" t="s">
        <v>59</v>
      </c>
      <c r="C3" s="1" t="s">
        <v>12</v>
      </c>
      <c r="D3" s="1" t="s">
        <v>71</v>
      </c>
      <c r="E3" s="1" t="s">
        <v>72</v>
      </c>
      <c r="F3" s="1" t="s">
        <v>278</v>
      </c>
    </row>
    <row r="4" spans="1:6" ht="30" x14ac:dyDescent="0.3">
      <c r="A4" s="1" t="s">
        <v>104</v>
      </c>
      <c r="B4" s="1" t="s">
        <v>105</v>
      </c>
      <c r="C4" s="1" t="s">
        <v>19</v>
      </c>
      <c r="D4" s="1" t="s">
        <v>107</v>
      </c>
      <c r="E4" s="1" t="s">
        <v>31</v>
      </c>
      <c r="F4" s="1" t="s">
        <v>279</v>
      </c>
    </row>
    <row r="5" spans="1:6" ht="15" x14ac:dyDescent="0.3">
      <c r="A5" s="1" t="s">
        <v>81</v>
      </c>
      <c r="B5" s="1" t="s">
        <v>94</v>
      </c>
      <c r="C5" s="1" t="s">
        <v>83</v>
      </c>
      <c r="D5" s="1" t="s">
        <v>95</v>
      </c>
      <c r="E5" s="1" t="s">
        <v>7</v>
      </c>
      <c r="F5" s="1" t="s">
        <v>280</v>
      </c>
    </row>
    <row r="6" spans="1:6" ht="15" x14ac:dyDescent="0.3">
      <c r="A6" s="1" t="s">
        <v>112</v>
      </c>
      <c r="B6" s="1" t="s">
        <v>124</v>
      </c>
      <c r="C6" s="1" t="s">
        <v>19</v>
      </c>
      <c r="D6" s="1" t="s">
        <v>125</v>
      </c>
      <c r="E6" s="1" t="s">
        <v>46</v>
      </c>
      <c r="F6" s="1" t="s">
        <v>281</v>
      </c>
    </row>
    <row r="7" spans="1:6" ht="45" x14ac:dyDescent="0.3">
      <c r="A7" s="1" t="s">
        <v>193</v>
      </c>
      <c r="B7" s="1" t="s">
        <v>273</v>
      </c>
      <c r="C7" s="1" t="s">
        <v>12</v>
      </c>
      <c r="D7" s="1" t="s">
        <v>194</v>
      </c>
      <c r="E7" s="1" t="s">
        <v>68</v>
      </c>
      <c r="F7" s="1" t="s">
        <v>282</v>
      </c>
    </row>
    <row r="8" spans="1:6" ht="30" x14ac:dyDescent="0.3">
      <c r="A8" s="1" t="s">
        <v>92</v>
      </c>
      <c r="B8" s="1" t="s">
        <v>103</v>
      </c>
      <c r="C8" s="1" t="s">
        <v>83</v>
      </c>
      <c r="D8" s="1" t="s">
        <v>93</v>
      </c>
      <c r="E8" s="1" t="s">
        <v>46</v>
      </c>
      <c r="F8" s="1" t="s">
        <v>283</v>
      </c>
    </row>
  </sheetData>
  <mergeCells count="1">
    <mergeCell ref="A1:F1"/>
  </mergeCells>
  <phoneticPr fontId="1" type="noConversion"/>
  <conditionalFormatting sqref="D4">
    <cfRule type="duplicateValues" dxfId="7" priority="7"/>
    <cfRule type="duplicateValues" dxfId="6" priority="8"/>
  </conditionalFormatting>
  <conditionalFormatting sqref="D6">
    <cfRule type="duplicateValues" dxfId="5" priority="5"/>
    <cfRule type="duplicateValues" dxfId="4" priority="6"/>
  </conditionalFormatting>
  <conditionalFormatting sqref="D7">
    <cfRule type="duplicateValues" dxfId="3" priority="3"/>
    <cfRule type="duplicateValues" dxfId="2" priority="4"/>
  </conditionalFormatting>
  <conditionalFormatting sqref="D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</vt:lpstr>
      <vt:lpstr>Sheet1</vt:lpstr>
      <vt:lpstr>汇总!Print_Titles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教材办</cp:lastModifiedBy>
  <cp:lastPrinted>2023-06-16T03:07:45Z</cp:lastPrinted>
  <dcterms:created xsi:type="dcterms:W3CDTF">2023-05-08T09:09:05Z</dcterms:created>
  <dcterms:modified xsi:type="dcterms:W3CDTF">2023-08-10T07:04:00Z</dcterms:modified>
</cp:coreProperties>
</file>